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9\e-Service\"/>
    </mc:Choice>
  </mc:AlternateContent>
  <xr:revisionPtr revIDLastSave="0" documentId="13_ncr:1_{04A38369-347A-4533-BC1D-BF6382E1B2B7}" xr6:coauthVersionLast="47" xr6:coauthVersionMax="47" xr10:uidLastSave="{00000000-0000-0000-0000-000000000000}"/>
  <bookViews>
    <workbookView xWindow="15" yWindow="90" windowWidth="14610" windowHeight="12495" xr2:uid="{E7B4F9AF-C2D6-4089-B922-CCD1FB2835A8}"/>
  </bookViews>
  <sheets>
    <sheet name="มค 69" sheetId="1" r:id="rId1"/>
  </sheets>
  <definedNames>
    <definedName name="_xlnm.Print_Titles" localSheetId="0">'มค 69'!$1:$2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/>
  <c r="F7" i="1"/>
  <c r="F10" i="1"/>
  <c r="F17" i="1"/>
  <c r="E18" i="1"/>
  <c r="D18" i="1"/>
</calcChain>
</file>

<file path=xl/sharedStrings.xml><?xml version="1.0" encoding="utf-8"?>
<sst xmlns="http://schemas.openxmlformats.org/spreadsheetml/2006/main" count="48" uniqueCount="33">
  <si>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</si>
  <si>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</si>
  <si>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</si>
  <si>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</si>
  <si>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</si>
  <si>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ระบบร้องเรียนร้องทุกข์</t>
  </si>
  <si>
    <t>ทุกหน่วยงาน</t>
  </si>
  <si>
    <t>ระบบชำระค่าเก็บขยะ (ชำระแล้ว)</t>
  </si>
  <si>
    <t>สำนักคลัง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</si>
  <si>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</si>
  <si>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</si>
  <si>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</si>
  <si>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</si>
  <si>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</si>
  <si>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</si>
  <si>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</si>
  <si>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</si>
  <si>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</si>
  <si>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</si>
  <si>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</si>
  <si>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</si>
  <si>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</si>
  <si>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</si>
  <si>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</si>
  <si>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</si>
  <si>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</si>
  <si>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</si>
  <si>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เท่าเดิม</t>
  </si>
  <si>
    <t>ระบบสอบถามภาษี</t>
  </si>
  <si>
    <t>ลดลง</t>
  </si>
  <si>
    <t>เพิ่มขึ้น</t>
  </si>
  <si>
    <t>สถิติการใช้งานระบบ e-Service เทศบาลนครนนทบุรี เดือนมกราคม 2569</t>
  </si>
  <si>
    <r>
      <t xml:space="preserve">เปรียบเทียบ </t>
    </r>
    <r>
      <rPr>
        <b/>
        <sz val="12"/>
        <color theme="1"/>
        <rFont val="TH SarabunPSK"/>
        <family val="2"/>
      </rPr>
      <t>ธันวาคม 2568</t>
    </r>
    <r>
      <rPr>
        <b/>
        <sz val="16"/>
        <color theme="1"/>
        <rFont val="TH SarabunPSK"/>
        <family val="2"/>
      </rPr>
      <t xml:space="preserve"> (ราย)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</si>
</sst>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9" tint="-0.24997711111789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9"/>
      <color theme="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2">
    <xf numFmtId="0" fontId="0" fillId="0" borderId="0" xfId="0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8" fontId="5" fillId="0" borderId="2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3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AED-7F5E-46AB-853E-650F45456779}">
  <dimension ref="A1:F18"/>
  <sheetViews>
    <sheetView tabSelected="1" topLeftCell="A10" zoomScale="85" zoomScaleNormal="85" workbookViewId="0">
      <selection activeCell="H13" sqref="H13"/>
    </sheetView>
  </sheetViews>
  <sheetFormatPr defaultRowHeight="14.25" x14ac:dyDescent="0.2"/>
  <cols>
    <col min="1" max="1" width="6.875" customWidth="1"/>
    <col min="2" max="2" width="14.125" customWidth="1"/>
    <col min="3" max="3" width="14.875" customWidth="1"/>
    <col min="4" max="4" width="16.75" customWidth="1"/>
    <col min="5" max="5" width="15" customWidth="1"/>
    <col min="6" max="6" width="16.25" customWidth="1"/>
  </cols>
  <sheetData>
    <row r="1" spans="1:6" ht="56.25" customHeight="1" thickBot="1" x14ac:dyDescent="0.25">
      <c r="A1" s="17" t="s">
        <v>31</v>
      </c>
      <c r="B1" s="18"/>
      <c r="C1" s="18"/>
      <c r="D1" s="18"/>
      <c r="E1" s="18"/>
      <c r="F1" s="19"/>
    </row>
    <row r="2" spans="1:6" ht="42.75" thickBo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32</v>
      </c>
      <c r="F2" s="9" t="s">
        <v>4</v>
      </c>
    </row>
    <row r="3" spans="1:6" ht="37.5" customHeight="1" thickBot="1" x14ac:dyDescent="0.25">
      <c r="A3" s="4">
        <v>1</v>
      </c>
      <c r="B3" s="5" t="s">
        <v>5</v>
      </c>
      <c r="C3" s="4" t="s">
        <v>6</v>
      </c>
      <c r="D3" s="1">
        <v>317</v>
      </c>
      <c r="E3" s="1">
        <v>370</v>
      </c>
      <c r="F3" s="14" t="s">
        <v>29</v>
      </c>
    </row>
    <row r="4" spans="1:6" ht="60" customHeight="1" thickBot="1" x14ac:dyDescent="0.25">
      <c r="A4" s="6">
        <v>2</v>
      </c>
      <c r="B4" s="7" t="s">
        <v>7</v>
      </c>
      <c r="C4" s="6" t="s">
        <v>8</v>
      </c>
      <c r="D4" s="15">
        <v>248</v>
      </c>
      <c r="E4" s="2">
        <v>682</v>
      </c>
      <c r="F4" s="16" t="s">
        <v>29</v>
      </c>
    </row>
    <row r="5" spans="1:6" ht="21.75" thickBot="1" x14ac:dyDescent="0.25">
      <c r="A5" s="4">
        <v>3</v>
      </c>
      <c r="B5" s="5" t="s">
        <v>28</v>
      </c>
      <c r="C5" s="4" t="s">
        <v>8</v>
      </c>
      <c r="D5" s="4">
        <v>30</v>
      </c>
      <c r="E5" s="4">
        <v>30</v>
      </c>
      <c r="F5" s="11" t="s">
        <v>27</v>
      </c>
    </row>
    <row r="6" spans="1:6" ht="72.75" customHeight="1" thickBot="1" x14ac:dyDescent="0.25">
      <c r="A6" s="6">
        <v>4</v>
      </c>
      <c r="B6" s="7" t="s">
        <v>9</v>
      </c>
      <c r="C6" s="7" t="s">
        <v>10</v>
      </c>
      <c r="D6" s="6">
        <v>24</v>
      </c>
      <c r="E6" s="6">
        <v>4</v>
      </c>
      <c r="F6" s="10" t="str">
        <f>IF(D6&gt;E6,"เพิ่มขึ้น","ลดลง")</f>
        <v>เพิ่มขึ้น</v>
      </c>
    </row>
    <row r="7" spans="1:6" ht="76.5" customHeight="1" thickBot="1" x14ac:dyDescent="0.25">
      <c r="A7" s="4">
        <v>5</v>
      </c>
      <c r="B7" s="5" t="s">
        <v>11</v>
      </c>
      <c r="C7" s="4" t="s">
        <v>10</v>
      </c>
      <c r="D7" s="4">
        <v>54</v>
      </c>
      <c r="E7" s="4">
        <v>62</v>
      </c>
      <c r="F7" s="11" t="str">
        <f t="shared" ref="F7:F17" si="0">IF(D7&gt;E7,"เพิ่มขึ้น","ลดลง")</f>
        <v>ลดลง</v>
      </c>
    </row>
    <row r="8" spans="1:6" ht="60.75" customHeight="1" thickBot="1" x14ac:dyDescent="0.25">
      <c r="A8" s="6">
        <v>6</v>
      </c>
      <c r="B8" s="7" t="s">
        <v>12</v>
      </c>
      <c r="C8" s="6" t="s">
        <v>13</v>
      </c>
      <c r="D8" s="6">
        <v>34</v>
      </c>
      <c r="E8" s="6">
        <v>45</v>
      </c>
      <c r="F8" s="10" t="s">
        <v>29</v>
      </c>
    </row>
    <row r="9" spans="1:6" ht="53.25" customHeight="1" thickBot="1" x14ac:dyDescent="0.25">
      <c r="A9" s="4">
        <v>7</v>
      </c>
      <c r="B9" s="5" t="s">
        <v>14</v>
      </c>
      <c r="C9" s="4" t="s">
        <v>13</v>
      </c>
      <c r="D9" s="4">
        <v>3</v>
      </c>
      <c r="E9" s="4">
        <v>5</v>
      </c>
      <c r="F9" s="11" t="str">
        <f>IF(D9&gt;E9,"เพิ่มขึ้น","ลดลง")</f>
        <v>ลดลง</v>
      </c>
    </row>
    <row r="10" spans="1:6" ht="42.75" thickBot="1" x14ac:dyDescent="0.25">
      <c r="A10" s="6">
        <v>8</v>
      </c>
      <c r="B10" s="7" t="s">
        <v>15</v>
      </c>
      <c r="C10" s="6" t="s">
        <v>13</v>
      </c>
      <c r="D10" s="6">
        <v>2</v>
      </c>
      <c r="E10" s="6">
        <v>1</v>
      </c>
      <c r="F10" s="10" t="str">
        <f t="shared" si="0"/>
        <v>เพิ่มขึ้น</v>
      </c>
    </row>
    <row r="11" spans="1:6" ht="38.25" thickBot="1" x14ac:dyDescent="0.25">
      <c r="A11" s="4">
        <v>9</v>
      </c>
      <c r="B11" s="5" t="s">
        <v>16</v>
      </c>
      <c r="C11" s="4" t="s">
        <v>17</v>
      </c>
      <c r="D11" s="4">
        <v>5</v>
      </c>
      <c r="E11" s="4">
        <v>5</v>
      </c>
      <c r="F11" s="11" t="s">
        <v>27</v>
      </c>
    </row>
    <row r="12" spans="1:6" ht="57" thickBot="1" x14ac:dyDescent="0.25">
      <c r="A12" s="6">
        <v>10</v>
      </c>
      <c r="B12" s="7" t="s">
        <v>18</v>
      </c>
      <c r="C12" s="6" t="s">
        <v>17</v>
      </c>
      <c r="D12" s="6">
        <v>0</v>
      </c>
      <c r="E12" s="6">
        <v>0</v>
      </c>
      <c r="F12" s="10" t="s">
        <v>27</v>
      </c>
    </row>
    <row r="13" spans="1:6" ht="38.25" thickBot="1" x14ac:dyDescent="0.25">
      <c r="A13" s="4">
        <v>11</v>
      </c>
      <c r="B13" s="5" t="s">
        <v>19</v>
      </c>
      <c r="C13" s="4" t="s">
        <v>20</v>
      </c>
      <c r="D13" s="4">
        <v>0</v>
      </c>
      <c r="E13" s="4">
        <v>1</v>
      </c>
      <c r="F13" s="11" t="s">
        <v>29</v>
      </c>
    </row>
    <row r="14" spans="1:6" ht="38.25" thickBot="1" x14ac:dyDescent="0.25">
      <c r="A14" s="6">
        <v>12</v>
      </c>
      <c r="B14" s="7" t="s">
        <v>21</v>
      </c>
      <c r="C14" s="6" t="s">
        <v>20</v>
      </c>
      <c r="D14" s="6">
        <v>1</v>
      </c>
      <c r="E14" s="6">
        <v>0</v>
      </c>
      <c r="F14" s="10" t="s">
        <v>30</v>
      </c>
    </row>
    <row r="15" spans="1:6" ht="57" thickBot="1" x14ac:dyDescent="0.25">
      <c r="A15" s="4">
        <v>13</v>
      </c>
      <c r="B15" s="5" t="s">
        <v>22</v>
      </c>
      <c r="C15" s="4" t="s">
        <v>13</v>
      </c>
      <c r="D15" s="4">
        <v>2</v>
      </c>
      <c r="E15" s="4">
        <v>6</v>
      </c>
      <c r="F15" s="11" t="s">
        <v>29</v>
      </c>
    </row>
    <row r="16" spans="1:6" ht="57" thickBot="1" x14ac:dyDescent="0.25">
      <c r="A16" s="6">
        <v>14</v>
      </c>
      <c r="B16" s="7" t="s">
        <v>23</v>
      </c>
      <c r="C16" s="6" t="s">
        <v>8</v>
      </c>
      <c r="D16" s="6">
        <v>2</v>
      </c>
      <c r="E16" s="6">
        <v>3</v>
      </c>
      <c r="F16" s="13" t="s">
        <v>29</v>
      </c>
    </row>
    <row r="17" spans="1:6" ht="38.25" thickBot="1" x14ac:dyDescent="0.25">
      <c r="A17" s="4">
        <v>15</v>
      </c>
      <c r="B17" s="5" t="s">
        <v>24</v>
      </c>
      <c r="C17" s="4" t="s">
        <v>25</v>
      </c>
      <c r="D17" s="4">
        <v>166</v>
      </c>
      <c r="E17" s="4">
        <v>151</v>
      </c>
      <c r="F17" s="11" t="str">
        <f t="shared" si="0"/>
        <v>เพิ่มขึ้น</v>
      </c>
    </row>
    <row r="18" spans="1:6" ht="27" x14ac:dyDescent="0.2">
      <c r="A18" s="20" t="s">
        <v>26</v>
      </c>
      <c r="B18" s="20"/>
      <c r="C18" s="20"/>
      <c r="D18" s="8">
        <f>SUM(D3:D17)</f>
        <v>888</v>
      </c>
      <c r="E18" s="21">
        <f>SUM(E3:E17)</f>
        <v>1365</v>
      </c>
      <c r="F18" s="12"/>
    </row>
  </sheetData>
  <mergeCells count="2">
    <mergeCell ref="A1:F1"/>
    <mergeCell ref="A18:C18"/>
  </mergeCells>
  <conditionalFormatting sqref="F3">
    <cfRule type="expression" dxfId="29" priority="32">
      <formula>$E$3&lt;#REF!</formula>
    </cfRule>
    <cfRule type="expression" dxfId="28" priority="33">
      <formula>$E$3&gt;#REF!</formula>
    </cfRule>
  </conditionalFormatting>
  <conditionalFormatting sqref="F4">
    <cfRule type="expression" dxfId="27" priority="36">
      <formula>#REF!&lt;#REF!</formula>
    </cfRule>
    <cfRule type="expression" dxfId="26" priority="37">
      <formula>#REF!&gt;#REF!</formula>
    </cfRule>
  </conditionalFormatting>
  <conditionalFormatting sqref="F5">
    <cfRule type="expression" dxfId="25" priority="26">
      <formula>$D$5&lt;$E$5</formula>
    </cfRule>
    <cfRule type="expression" dxfId="24" priority="27">
      <formula>$D$5&gt;$E$5</formula>
    </cfRule>
  </conditionalFormatting>
  <conditionalFormatting sqref="F6">
    <cfRule type="expression" dxfId="23" priority="24">
      <formula>$D$6&lt;$E$6</formula>
    </cfRule>
    <cfRule type="expression" dxfId="22" priority="25">
      <formula>$D$6&gt;$E$6</formula>
    </cfRule>
  </conditionalFormatting>
  <conditionalFormatting sqref="F7">
    <cfRule type="expression" dxfId="21" priority="22">
      <formula>$D$7&lt;$E$7</formula>
    </cfRule>
    <cfRule type="expression" dxfId="20" priority="23">
      <formula>$D$7&gt;$E$7</formula>
    </cfRule>
  </conditionalFormatting>
  <conditionalFormatting sqref="F8">
    <cfRule type="expression" dxfId="19" priority="20">
      <formula>$D$8&lt;$E$8</formula>
    </cfRule>
    <cfRule type="expression" dxfId="18" priority="21">
      <formula>$D$8&gt;$E$8</formula>
    </cfRule>
  </conditionalFormatting>
  <conditionalFormatting sqref="F9">
    <cfRule type="expression" dxfId="17" priority="18">
      <formula>$D$9&lt;$E$9</formula>
    </cfRule>
    <cfRule type="expression" dxfId="16" priority="19">
      <formula>$D$9&gt;$E$9</formula>
    </cfRule>
  </conditionalFormatting>
  <conditionalFormatting sqref="F10">
    <cfRule type="expression" dxfId="15" priority="16">
      <formula>$D$10&lt;$E$10</formula>
    </cfRule>
    <cfRule type="expression" dxfId="14" priority="17">
      <formula>$D$10&gt;$E$10</formula>
    </cfRule>
  </conditionalFormatting>
  <conditionalFormatting sqref="F11">
    <cfRule type="expression" dxfId="13" priority="14">
      <formula>$D$11&lt;$E$11</formula>
    </cfRule>
    <cfRule type="expression" dxfId="12" priority="15">
      <formula>$D$11&gt;$E$11</formula>
    </cfRule>
  </conditionalFormatting>
  <conditionalFormatting sqref="F12">
    <cfRule type="expression" dxfId="11" priority="12">
      <formula>$D$12&lt;$E$12</formula>
    </cfRule>
    <cfRule type="expression" dxfId="10" priority="13">
      <formula>$D$12&gt;$E$12</formula>
    </cfRule>
  </conditionalFormatting>
  <conditionalFormatting sqref="F13">
    <cfRule type="expression" dxfId="9" priority="10">
      <formula>$D$13&lt;$E$13</formula>
    </cfRule>
    <cfRule type="expression" dxfId="8" priority="11">
      <formula>$D$13&gt;$E$13</formula>
    </cfRule>
  </conditionalFormatting>
  <conditionalFormatting sqref="F14">
    <cfRule type="expression" dxfId="7" priority="8">
      <formula>$D$14&lt;$E$14</formula>
    </cfRule>
    <cfRule type="expression" dxfId="6" priority="9">
      <formula>$D$14&gt;$E$14</formula>
    </cfRule>
  </conditionalFormatting>
  <conditionalFormatting sqref="F15">
    <cfRule type="expression" dxfId="5" priority="6">
      <formula>$D$15&lt;$E$15</formula>
    </cfRule>
    <cfRule type="expression" dxfId="4" priority="7">
      <formula>$D$15&gt;$E$15</formula>
    </cfRule>
  </conditionalFormatting>
  <conditionalFormatting sqref="F16">
    <cfRule type="expression" dxfId="3" priority="4">
      <formula>$D$16&lt;$E$16</formula>
    </cfRule>
    <cfRule type="expression" dxfId="2" priority="5">
      <formula>$D$16&gt;$E$16</formula>
    </cfRule>
  </conditionalFormatting>
  <conditionalFormatting sqref="F17">
    <cfRule type="expression" dxfId="1" priority="1">
      <formula>$D$17&lt;$E$17</formula>
    </cfRule>
    <cfRule type="expression" dxfId="0" priority="2">
      <formula>$D$17&gt;$E$17</formula>
    </cfRule>
  </conditionalFormatting>
  <printOptions horizontalCentered="1"/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 69</vt:lpstr>
      <vt:lpstr>'มค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2026-02-04T03:20:32Z</cp:lastPrinted>
  <dcterms:created xsi:type="dcterms:W3CDTF">2025-10-22T06:56:47Z</dcterms:created>
  <dcterms:modified xsi:type="dcterms:W3CDTF">2026-02-04T09:11:24Z</dcterms:modified>
</cp:coreProperties>
</file>